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ivi" sheetId="1" r:id="rId4"/>
    <sheet state="visible" name="Principes" sheetId="2" r:id="rId5"/>
    <sheet state="hidden" name="Données" sheetId="3" r:id="rId6"/>
  </sheets>
  <definedNames/>
  <calcPr/>
  <extLst>
    <ext uri="GoogleSheetsCustomDataVersion1">
      <go:sheetsCustomData xmlns:go="http://customooxmlschemas.google.com/" r:id="rId7" roundtripDataSignature="AMtx7mgk5hjQTK1m5oeOrYOP7CZCg4sB0Q=="/>
    </ext>
  </extLst>
</workbook>
</file>

<file path=xl/sharedStrings.xml><?xml version="1.0" encoding="utf-8"?>
<sst xmlns="http://schemas.openxmlformats.org/spreadsheetml/2006/main" count="106" uniqueCount="98">
  <si>
    <t>Ratio idéal</t>
  </si>
  <si>
    <t>80% est une valeur qui permet de ne pas se mettre trop de contrainte, mais tu peux l'adapter si tu le souhaites</t>
  </si>
  <si>
    <t xml:space="preserve"> 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</si>
  <si>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</si>
  <si>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</si>
  <si>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</si>
  <si>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</si>
  <si>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</si>
  <si>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</si>
  <si>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</si>
  <si>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</si>
  <si>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</si>
  <si>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</si>
  <si>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</si>
  <si>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</si>
  <si>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</si>
  <si>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</si>
  <si>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</si>
  <si>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</si>
  <si>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</si>
  <si>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</si>
  <si>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</si>
  <si>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</si>
  <si>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</si>
  <si>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</si>
  <si>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</si>
  <si>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</si>
  <si>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</si>
  <si>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</si>
  <si>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</si>
  <si>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</si>
  <si>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Jour 29</t>
  </si>
  <si>
    <t>Jour 30</t>
  </si>
  <si>
    <t>Jour 31</t>
  </si>
  <si>
    <t>Repas / collation n°1 conforme</t>
  </si>
  <si>
    <t>Oui</t>
  </si>
  <si>
    <t>Repas / collation n°2 conforme</t>
  </si>
  <si>
    <t>Repas / collation n°3 conforme</t>
  </si>
  <si>
    <t>Repas / collation n°4 conforme</t>
  </si>
  <si>
    <t>Total repas</t>
  </si>
  <si>
    <t>Total  repas conforme</t>
  </si>
  <si>
    <t>Total repas non conforme</t>
  </si>
  <si>
    <t>Score du jour</t>
  </si>
  <si>
    <t>Score de la semaine</t>
  </si>
  <si>
    <t>Score du mois</t>
  </si>
  <si>
    <t>Score semaine 1</t>
  </si>
  <si>
    <t>Score semaine 2</t>
  </si>
  <si>
    <t>Score semaine 3</t>
  </si>
  <si>
    <t>Score semaine 4</t>
  </si>
  <si>
    <t>Les grand principes</t>
  </si>
  <si>
    <t>Faire 3 repas par jour (4 si grosse journée)</t>
  </si>
  <si>
    <t>Boire entre 1,5L et 2,5L d’eau (ou thé) par jour </t>
  </si>
  <si>
    <t>Respecter l’assiette idéale pour chaque repas</t>
  </si>
  <si>
    <t xml:space="preserve">Pas de sodas ou de jus de fruits </t>
  </si>
  <si>
    <t>Privilégier les produits non transformés</t>
  </si>
  <si>
    <t>Pas d’alcool (calories vides, pic d’insuline, …)</t>
  </si>
  <si>
    <t>L’assiette idéale</t>
  </si>
  <si>
    <t xml:space="preserve">Plutôt que de peser ses aliments en permanence, je vous propose de manger le contenu de l’assiette type à chaque repas. </t>
  </si>
  <si>
    <t>Comme vous pouvez le constater, c’est assez simple:</t>
  </si>
  <si>
    <t>30% de protéines</t>
  </si>
  <si>
    <t>40% de légumes (ce qu’on a tendance à appeler les féculents n’entrent pas dans cette catégorie)</t>
  </si>
  <si>
    <t xml:space="preserve">15% de glucides à Indice Glycémique Bas </t>
  </si>
  <si>
    <t>15% de bonnes graisses</t>
  </si>
  <si>
    <t>Et je range mes aliments dans quelle catégorie?</t>
  </si>
  <si>
    <t>Allez, je suis plutôt sympa je vous donne quelques exemples d’aliments pour chaque catégorie</t>
  </si>
  <si>
    <t xml:space="preserve">Protéines </t>
  </si>
  <si>
    <t>Glucides à IG bas</t>
  </si>
  <si>
    <t>Viande,</t>
  </si>
  <si>
    <t>Patates douces,</t>
  </si>
  <si>
    <t>Oeufs,</t>
  </si>
  <si>
    <t>Pommes de terre,</t>
  </si>
  <si>
    <t>Poissons,</t>
  </si>
  <si>
    <t>Riz basmati,</t>
  </si>
  <si>
    <t>Coquillages et crustacés,</t>
  </si>
  <si>
    <t>Riz thai,</t>
  </si>
  <si>
    <t>Haricots,</t>
  </si>
  <si>
    <t>Lentilles,</t>
  </si>
  <si>
    <t>Noix et graines,</t>
  </si>
  <si>
    <t>Quinoa,</t>
  </si>
  <si>
    <t>Soja,</t>
  </si>
  <si>
    <t xml:space="preserve">… </t>
  </si>
  <si>
    <t>…</t>
  </si>
  <si>
    <t>Légumes</t>
  </si>
  <si>
    <t>Bonnes graisses</t>
  </si>
  <si>
    <t xml:space="preserve">Brocoli, </t>
  </si>
  <si>
    <t>Huile d’olive,</t>
  </si>
  <si>
    <t>Chou</t>
  </si>
  <si>
    <t>Huile de coco,</t>
  </si>
  <si>
    <t>Courgettes,</t>
  </si>
  <si>
    <t>Avocat,</t>
  </si>
  <si>
    <t>Salade,</t>
  </si>
  <si>
    <t>Betteraves,</t>
  </si>
  <si>
    <t xml:space="preserve">Ail, </t>
  </si>
  <si>
    <t>Oignon,</t>
  </si>
  <si>
    <t>Epinards,</t>
  </si>
  <si>
    <t>Aubergine, </t>
  </si>
  <si>
    <t>Champignons,</t>
  </si>
  <si>
    <t>Non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</si>
</sst>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sz val="8.0"/>
      <color theme="1"/>
      <name val="Calibri"/>
    </font>
    <font>
      <color theme="1"/>
      <name val="Calibri"/>
      <scheme val="minor"/>
    </font>
    <font>
      <b/>
      <sz val="20.0"/>
      <color rgb="FF404248"/>
      <name val="Inherit"/>
    </font>
    <font>
      <sz val="12.0"/>
      <color rgb="FF404248"/>
      <name val="Inherit"/>
    </font>
    <font>
      <b/>
      <sz val="14.0"/>
      <color rgb="FF404248"/>
      <name val="Inherit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2" numFmtId="0" xfId="0" applyFont="1"/>
    <xf borderId="1" fillId="2" fontId="1" numFmtId="9" xfId="0" applyAlignment="1" applyBorder="1" applyFill="1" applyFont="1" applyNumberFormat="1">
      <alignment horizontal="center" vertical="center"/>
    </xf>
    <xf borderId="0" fillId="0" fontId="3" numFmtId="0" xfId="0" applyFont="1"/>
    <xf borderId="0" fillId="0" fontId="4" numFmtId="0" xfId="0" applyFont="1"/>
    <xf borderId="0" fillId="0" fontId="1" numFmtId="0" xfId="0" applyAlignment="1" applyFont="1">
      <alignment horizontal="center" textRotation="90" vertical="center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horizontal="center" vertical="top"/>
    </xf>
    <xf borderId="0" fillId="0" fontId="1" numFmtId="9" xfId="0" applyAlignment="1" applyFont="1" applyNumberFormat="1">
      <alignment horizontal="center" vertical="top"/>
    </xf>
    <xf borderId="0" fillId="0" fontId="1" numFmtId="0" xfId="0" applyAlignment="1" applyFont="1">
      <alignment horizontal="center" vertical="center"/>
    </xf>
    <xf borderId="0" fillId="0" fontId="1" numFmtId="9" xfId="0" applyAlignment="1" applyFont="1" applyNumberFormat="1">
      <alignment horizontal="center" vertical="center"/>
    </xf>
    <xf borderId="0" fillId="0" fontId="4" numFmtId="0" xfId="0" applyFont="1"/>
    <xf borderId="0" fillId="0" fontId="1" numFmtId="9" xfId="0" applyAlignment="1" applyFont="1" applyNumberFormat="1">
      <alignment horizontal="center" vertical="center"/>
    </xf>
    <xf borderId="0" fillId="0" fontId="1" numFmtId="9" xfId="0" applyAlignment="1" applyFont="1" applyNumberFormat="1">
      <alignment horizontal="center" vertical="top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1" numFmtId="0" xfId="0" applyFont="1"/>
    <xf borderId="0" fillId="0" fontId="7" numFmtId="0" xfId="0" applyAlignment="1" applyFont="1">
      <alignment horizontal="left" vertic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2" pivot="0" name="Suivi-style">
      <tableStyleElement dxfId="4" type="firstColumnStripe"/>
      <tableStyleElement dxfId="5" type="secondColumn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15</xdr:row>
      <xdr:rowOff>133350</xdr:rowOff>
    </xdr:from>
    <xdr:ext cx="5667375" cy="4486275"/>
    <xdr:pic>
      <xdr:nvPicPr>
        <xdr:cNvPr descr="https://i0.wp.com/circul-r.fr/wp-content/uploads/brizy/imgs/assiette-807x620x0x6x807x607x1586205786.png?w=1200&amp;ssl=1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D5:AI16" displayName="Table_1" id="1">
  <tableColumns count="3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</tableColumns>
  <tableStyleInfo name="Suivi-style" showColumnStripes="1" showFirstColumn="1" showLastColumn="1" showRow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topLeftCell="E1" activePane="topRight" state="frozen"/>
      <selection activeCell="F2" sqref="F2" pane="topRight"/>
    </sheetView>
  </sheetViews>
  <sheetFormatPr customHeight="1" defaultColWidth="14.43" defaultRowHeight="15.0"/>
  <cols>
    <col customWidth="1" min="1" max="1" width="10.71"/>
    <col customWidth="1" min="2" max="2" width="15.57"/>
    <col customWidth="1" min="3" max="3" width="10.71"/>
    <col customWidth="1" min="4" max="4" width="16.0"/>
    <col customWidth="1" min="5" max="13" width="8.29"/>
    <col customWidth="1" min="14" max="35" width="9.29"/>
  </cols>
  <sheetData>
    <row r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>
      <c r="B2" s="2" t="s">
        <v>0</v>
      </c>
      <c r="C2" s="3">
        <v>0.8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>
      <c r="B3" s="4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>
      <c r="B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ht="42.75" customHeight="1">
      <c r="D5" s="5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31</v>
      </c>
      <c r="AH5" s="6" t="s">
        <v>32</v>
      </c>
      <c r="AI5" s="6" t="s">
        <v>33</v>
      </c>
    </row>
    <row r="6">
      <c r="D6" s="7" t="s">
        <v>34</v>
      </c>
      <c r="E6" s="8" t="s">
        <v>35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>
      <c r="D7" s="7" t="s">
        <v>36</v>
      </c>
      <c r="E7" s="8" t="s">
        <v>35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>
      <c r="D8" s="7" t="s">
        <v>37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>
      <c r="D9" s="7" t="s">
        <v>38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hidden="1">
      <c r="D10" s="7" t="s">
        <v>39</v>
      </c>
      <c r="E10" s="9">
        <f t="shared" ref="E10:AI10" si="1">COUNTIF(E6:E9,"*")</f>
        <v>2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9">
        <f t="shared" si="1"/>
        <v>0</v>
      </c>
      <c r="V10" s="9">
        <f t="shared" si="1"/>
        <v>0</v>
      </c>
      <c r="W10" s="9">
        <f t="shared" si="1"/>
        <v>0</v>
      </c>
      <c r="X10" s="9">
        <f t="shared" si="1"/>
        <v>0</v>
      </c>
      <c r="Y10" s="9">
        <f t="shared" si="1"/>
        <v>0</v>
      </c>
      <c r="Z10" s="9">
        <f t="shared" si="1"/>
        <v>0</v>
      </c>
      <c r="AA10" s="9">
        <f t="shared" si="1"/>
        <v>0</v>
      </c>
      <c r="AB10" s="9">
        <f t="shared" si="1"/>
        <v>0</v>
      </c>
      <c r="AC10" s="9">
        <f t="shared" si="1"/>
        <v>0</v>
      </c>
      <c r="AD10" s="9">
        <f t="shared" si="1"/>
        <v>0</v>
      </c>
      <c r="AE10" s="9">
        <f t="shared" si="1"/>
        <v>0</v>
      </c>
      <c r="AF10" s="9">
        <f t="shared" si="1"/>
        <v>0</v>
      </c>
      <c r="AG10" s="9">
        <f t="shared" si="1"/>
        <v>0</v>
      </c>
      <c r="AH10" s="9">
        <f t="shared" si="1"/>
        <v>0</v>
      </c>
      <c r="AI10" s="9">
        <f t="shared" si="1"/>
        <v>0</v>
      </c>
    </row>
    <row r="11" hidden="1">
      <c r="D11" s="7" t="s">
        <v>40</v>
      </c>
      <c r="E11" s="9">
        <f t="shared" ref="E11:AI11" si="2">COUNTIF(E6:E9,"Oui")</f>
        <v>2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9">
        <f t="shared" si="2"/>
        <v>0</v>
      </c>
      <c r="W11" s="9">
        <f t="shared" si="2"/>
        <v>0</v>
      </c>
      <c r="X11" s="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9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</row>
    <row r="12" hidden="1">
      <c r="D12" s="7" t="s">
        <v>41</v>
      </c>
      <c r="E12" s="9">
        <f t="shared" ref="E12:AI12" si="3">COUNTIF(E6:E9,"Non")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  <c r="O12" s="9">
        <f t="shared" si="3"/>
        <v>0</v>
      </c>
      <c r="P12" s="9">
        <f t="shared" si="3"/>
        <v>0</v>
      </c>
      <c r="Q12" s="9">
        <f t="shared" si="3"/>
        <v>0</v>
      </c>
      <c r="R12" s="9">
        <f t="shared" si="3"/>
        <v>0</v>
      </c>
      <c r="S12" s="9">
        <f t="shared" si="3"/>
        <v>0</v>
      </c>
      <c r="T12" s="9">
        <f t="shared" si="3"/>
        <v>0</v>
      </c>
      <c r="U12" s="9">
        <f t="shared" si="3"/>
        <v>0</v>
      </c>
      <c r="V12" s="9">
        <f t="shared" si="3"/>
        <v>0</v>
      </c>
      <c r="W12" s="9">
        <f t="shared" si="3"/>
        <v>0</v>
      </c>
      <c r="X12" s="9">
        <f t="shared" si="3"/>
        <v>0</v>
      </c>
      <c r="Y12" s="9">
        <f t="shared" si="3"/>
        <v>0</v>
      </c>
      <c r="Z12" s="9">
        <f t="shared" si="3"/>
        <v>0</v>
      </c>
      <c r="AA12" s="9">
        <f t="shared" si="3"/>
        <v>0</v>
      </c>
      <c r="AB12" s="9">
        <f t="shared" si="3"/>
        <v>0</v>
      </c>
      <c r="AC12" s="9">
        <f t="shared" si="3"/>
        <v>0</v>
      </c>
      <c r="AD12" s="9">
        <f t="shared" si="3"/>
        <v>0</v>
      </c>
      <c r="AE12" s="9">
        <f t="shared" si="3"/>
        <v>0</v>
      </c>
      <c r="AF12" s="9">
        <f t="shared" si="3"/>
        <v>0</v>
      </c>
      <c r="AG12" s="9">
        <f t="shared" si="3"/>
        <v>0</v>
      </c>
      <c r="AH12" s="9">
        <f t="shared" si="3"/>
        <v>0</v>
      </c>
      <c r="AI12" s="9">
        <f t="shared" si="3"/>
        <v>0</v>
      </c>
    </row>
    <row r="13" hidden="1">
      <c r="D13" s="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>
      <c r="D14" s="7" t="s">
        <v>42</v>
      </c>
      <c r="E14" s="10">
        <f t="shared" ref="E14:AI14" si="4">IFERROR(E11/E10,"")</f>
        <v>1</v>
      </c>
      <c r="F14" s="10" t="str">
        <f t="shared" si="4"/>
        <v/>
      </c>
      <c r="G14" s="10" t="str">
        <f t="shared" si="4"/>
        <v/>
      </c>
      <c r="H14" s="10" t="str">
        <f t="shared" si="4"/>
        <v/>
      </c>
      <c r="I14" s="10" t="str">
        <f t="shared" si="4"/>
        <v/>
      </c>
      <c r="J14" s="10" t="str">
        <f t="shared" si="4"/>
        <v/>
      </c>
      <c r="K14" s="10" t="str">
        <f t="shared" si="4"/>
        <v/>
      </c>
      <c r="L14" s="10" t="str">
        <f t="shared" si="4"/>
        <v/>
      </c>
      <c r="M14" s="10" t="str">
        <f t="shared" si="4"/>
        <v/>
      </c>
      <c r="N14" s="10" t="str">
        <f t="shared" si="4"/>
        <v/>
      </c>
      <c r="O14" s="10" t="str">
        <f t="shared" si="4"/>
        <v/>
      </c>
      <c r="P14" s="10" t="str">
        <f t="shared" si="4"/>
        <v/>
      </c>
      <c r="Q14" s="10" t="str">
        <f t="shared" si="4"/>
        <v/>
      </c>
      <c r="R14" s="10" t="str">
        <f t="shared" si="4"/>
        <v/>
      </c>
      <c r="S14" s="10" t="str">
        <f t="shared" si="4"/>
        <v/>
      </c>
      <c r="T14" s="10" t="str">
        <f t="shared" si="4"/>
        <v/>
      </c>
      <c r="U14" s="10" t="str">
        <f t="shared" si="4"/>
        <v/>
      </c>
      <c r="V14" s="10" t="str">
        <f t="shared" si="4"/>
        <v/>
      </c>
      <c r="W14" s="10" t="str">
        <f t="shared" si="4"/>
        <v/>
      </c>
      <c r="X14" s="10" t="str">
        <f t="shared" si="4"/>
        <v/>
      </c>
      <c r="Y14" s="10" t="str">
        <f t="shared" si="4"/>
        <v/>
      </c>
      <c r="Z14" s="10" t="str">
        <f t="shared" si="4"/>
        <v/>
      </c>
      <c r="AA14" s="10" t="str">
        <f t="shared" si="4"/>
        <v/>
      </c>
      <c r="AB14" s="10" t="str">
        <f t="shared" si="4"/>
        <v/>
      </c>
      <c r="AC14" s="10" t="str">
        <f t="shared" si="4"/>
        <v/>
      </c>
      <c r="AD14" s="10" t="str">
        <f t="shared" si="4"/>
        <v/>
      </c>
      <c r="AE14" s="10" t="str">
        <f t="shared" si="4"/>
        <v/>
      </c>
      <c r="AF14" s="10" t="str">
        <f t="shared" si="4"/>
        <v/>
      </c>
      <c r="AG14" s="10" t="str">
        <f t="shared" si="4"/>
        <v/>
      </c>
      <c r="AH14" s="10" t="str">
        <f t="shared" si="4"/>
        <v/>
      </c>
      <c r="AI14" s="10" t="str">
        <f t="shared" si="4"/>
        <v/>
      </c>
    </row>
    <row r="15" hidden="1">
      <c r="D15" s="7" t="s">
        <v>43</v>
      </c>
      <c r="E15" s="11"/>
      <c r="F15" s="11"/>
      <c r="G15" s="11"/>
      <c r="H15" s="11"/>
      <c r="I15" s="11"/>
      <c r="J15" s="11"/>
      <c r="K15" s="9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 t="str">
        <f>IFERROR(SUM(S11:Y11)/SUM(S10:Y10),"")</f>
        <v/>
      </c>
      <c r="Z15" s="12"/>
      <c r="AA15" s="12"/>
      <c r="AB15" s="12"/>
      <c r="AC15" s="12"/>
      <c r="AD15" s="12"/>
      <c r="AE15" s="12"/>
      <c r="AF15" s="12"/>
      <c r="AG15" s="12"/>
      <c r="AH15" s="12"/>
      <c r="AI15" s="12" t="str">
        <f>IFERROR(SUM(AG11:AI11)/SUM(AG10:AI10),"")</f>
        <v/>
      </c>
    </row>
    <row r="16" hidden="1">
      <c r="D16" s="7" t="s">
        <v>44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>
      <c r="B18" s="13" t="s">
        <v>45</v>
      </c>
      <c r="C18" s="14">
        <f>IFERROR(SUM(E11:K11)/SUM(E10:K10),"")</f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>
      <c r="B19" s="13" t="s">
        <v>46</v>
      </c>
      <c r="C19" s="14" t="str">
        <f>IFERROR(SUM(L11:R11)/SUM(L10:R10),"")</f>
        <v/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>
      <c r="B20" s="13" t="s">
        <v>47</v>
      </c>
      <c r="C20" s="14" t="str">
        <f>IFERROR(SUM(S11:Y11)/SUM(S10:Y10),"")</f>
        <v/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ht="15.75" customHeight="1">
      <c r="B21" s="13" t="s">
        <v>48</v>
      </c>
      <c r="C21" s="14" t="str">
        <f>IFERROR(SUM(AG11:AI11)/SUM(AG10:AI10),"")</f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5.75" customHeight="1">
      <c r="B22" s="13" t="s">
        <v>44</v>
      </c>
      <c r="C22" s="15">
        <f>IFERROR(SUM(E11:AI11)/SUM(E10:AI10),"")</f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ht="15.75" customHeight="1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ht="15.75" customHeight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ht="15.7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ht="15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ht="15.75" customHeight="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ht="15.75" customHeight="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ht="15.75" customHeight="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ht="15.75" customHeigh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ht="15.75" customHeight="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ht="15.75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ht="15.75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ht="15.75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5.7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ht="15.7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5.7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ht="15.7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ht="15.7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ht="15.75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ht="15.75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ht="15.75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ht="15.75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ht="15.75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ht="15.75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ht="15.7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ht="15.75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ht="15.75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ht="15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ht="15.75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ht="15.75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ht="15.75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ht="15.7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ht="15.75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ht="15.7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ht="15.7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ht="15.75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ht="15.75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ht="15.75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ht="15.75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ht="15.75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ht="15.75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ht="15.75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ht="15.75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ht="15.75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ht="15.75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ht="15.75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ht="15.75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ht="15.75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ht="15.7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ht="15.75" customHeight="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ht="15.75" customHeight="1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ht="15.75" customHeight="1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ht="15.75" customHeight="1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ht="15.75" customHeight="1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ht="15.75" customHeight="1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ht="15.75" customHeight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ht="15.75" customHeight="1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ht="15.75" customHeight="1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ht="15.75" customHeight="1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ht="15.75" customHeight="1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ht="15.75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ht="15.75" customHeight="1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ht="15.75" customHeight="1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ht="15.75" customHeight="1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ht="15.75" customHeight="1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ht="15.75" customHeight="1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ht="15.75" customHeight="1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ht="15.75" customHeight="1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ht="15.75" customHeight="1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ht="15.75" customHeight="1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ht="15.75" customHeight="1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ht="15.75" customHeight="1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ht="15.75" customHeight="1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ht="15.75" customHeight="1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ht="15.75" customHeight="1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ht="15.75" customHeight="1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ht="15.7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ht="15.7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ht="15.7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ht="15.7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ht="15.75" customHeight="1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ht="15.75" customHeight="1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ht="15.75" customHeight="1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5.75" customHeight="1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ht="15.75" customHeight="1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ht="15.75" customHeight="1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ht="15.75" customHeight="1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ht="15.75" customHeight="1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ht="15.75" customHeight="1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ht="15.75" customHeight="1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ht="15.75" customHeight="1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ht="15.75" customHeight="1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ht="15.75" customHeight="1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5.75" customHeight="1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ht="15.75" customHeight="1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ht="15.75" customHeight="1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5.75" customHeight="1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ht="15.75" customHeight="1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ht="15.75" customHeight="1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ht="15.75" customHeight="1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ht="15.75" customHeight="1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ht="15.75" customHeight="1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ht="15.75" customHeight="1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ht="15.75" customHeight="1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ht="15.75" customHeight="1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ht="15.75" customHeight="1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ht="15.75" customHeight="1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ht="15.75" customHeight="1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ht="15.75" customHeight="1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ht="15.75" customHeight="1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ht="15.75" customHeight="1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5.75" customHeight="1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5.75" customHeight="1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ht="15.75" customHeight="1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ht="15.75" customHeight="1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ht="15.75" customHeight="1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ht="15.75" customHeight="1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ht="15.75" customHeight="1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ht="15.75" customHeight="1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ht="15.75" customHeight="1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ht="15.75" customHeight="1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ht="15.75" customHeight="1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ht="15.75" customHeight="1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ht="15.75" customHeight="1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ht="15.75" customHeight="1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ht="15.75" customHeight="1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ht="15.75" customHeight="1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ht="15.75" customHeight="1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ht="15.75" customHeight="1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ht="15.75" customHeight="1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ht="15.75" customHeight="1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ht="15.75" customHeight="1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ht="15.75" customHeight="1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ht="15.75" customHeight="1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ht="15.75" customHeight="1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ht="15.75" customHeight="1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ht="15.75" customHeight="1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ht="15.75" customHeight="1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ht="15.75" customHeight="1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ht="15.75" customHeight="1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5.75" customHeight="1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ht="15.75" customHeight="1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ht="15.75" customHeight="1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ht="15.75" customHeight="1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ht="15.75" customHeight="1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ht="15.75" customHeight="1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ht="15.75" customHeight="1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ht="15.75" customHeight="1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ht="15.75" customHeight="1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ht="15.75" customHeight="1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ht="15.75" customHeight="1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ht="15.75" customHeight="1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ht="15.75" customHeight="1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ht="15.75" customHeight="1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ht="15.75" customHeight="1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ht="15.75" customHeight="1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ht="15.75" customHeight="1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ht="15.75" customHeight="1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5.75" customHeight="1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ht="15.75" customHeight="1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ht="15.75" customHeight="1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ht="15.75" customHeight="1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ht="15.75" customHeight="1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ht="15.75" customHeight="1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ht="15.75" customHeight="1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ht="15.75" customHeight="1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ht="15.75" customHeight="1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ht="15.75" customHeight="1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ht="15.75" customHeight="1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ht="15.75" customHeight="1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ht="15.75" customHeight="1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ht="15.75" customHeight="1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ht="15.75" customHeight="1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ht="15.75" customHeight="1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ht="15.75" customHeight="1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ht="15.75" customHeight="1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ht="15.75" customHeight="1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ht="15.75" customHeight="1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ht="15.75" customHeight="1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ht="15.75" customHeight="1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ht="15.75" customHeight="1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ht="15.75" customHeight="1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ht="15.75" customHeight="1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ht="15.75" customHeight="1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ht="15.75" customHeight="1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ht="15.75" customHeight="1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ht="15.75" customHeight="1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ht="15.75" customHeight="1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ht="15.75" customHeight="1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ht="15.75" customHeight="1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ht="15.75" customHeight="1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ht="15.75" customHeight="1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ht="15.75" customHeight="1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ht="15.75" customHeight="1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ht="15.75" customHeight="1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ht="15.75" customHeight="1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ht="15.75" customHeight="1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ht="15.75" customHeight="1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ht="15.75" customHeight="1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ht="15.75" customHeight="1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ht="15.75" customHeight="1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ht="15.75" customHeight="1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15.75" customHeight="1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ht="15.75" customHeight="1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15.75" customHeight="1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ht="15.75" customHeight="1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ht="15.75" customHeight="1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ht="15.75" customHeight="1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ht="15.75" customHeight="1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ht="15.75" customHeight="1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ht="15.75" customHeight="1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ht="15.75" customHeight="1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ht="15.75" customHeight="1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ht="15.75" customHeight="1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ht="15.75" customHeight="1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ht="15.75" customHeight="1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ht="15.75" customHeight="1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ht="15.75" customHeight="1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ht="15.75" customHeight="1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ht="15.75" customHeight="1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ht="15.75" customHeight="1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ht="15.75" customHeight="1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ht="15.75" customHeight="1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ht="15.75" customHeight="1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ht="15.75" customHeight="1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ht="15.75" customHeight="1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ht="15.75" customHeight="1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ht="15.75" customHeight="1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ht="15.75" customHeight="1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ht="15.75" customHeight="1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ht="15.75" customHeight="1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ht="15.75" customHeight="1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ht="15.75" customHeight="1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ht="15.75" customHeight="1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ht="15.75" customHeight="1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ht="15.75" customHeight="1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ht="15.75" customHeight="1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ht="15.75" customHeight="1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ht="15.75" customHeight="1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ht="15.75" customHeight="1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ht="15.75" customHeight="1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ht="15.75" customHeight="1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ht="15.75" customHeight="1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ht="15.75" customHeight="1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ht="15.75" customHeight="1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ht="15.75" customHeight="1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ht="15.75" customHeight="1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ht="15.75" customHeight="1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ht="15.75" customHeight="1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ht="15.75" customHeight="1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ht="15.75" customHeight="1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ht="15.75" customHeight="1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ht="15.75" customHeight="1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ht="15.75" customHeight="1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ht="15.75" customHeight="1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ht="15.75" customHeight="1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ht="15.75" customHeight="1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ht="15.75" customHeight="1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ht="15.75" customHeight="1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ht="15.75" customHeight="1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ht="15.75" customHeight="1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ht="15.75" customHeight="1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ht="15.75" customHeight="1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ht="15.75" customHeight="1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ht="15.75" customHeight="1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ht="15.75" customHeight="1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ht="15.75" customHeight="1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ht="15.75" customHeight="1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ht="15.75" customHeight="1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ht="15.75" customHeight="1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ht="15.75" customHeight="1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ht="15.75" customHeight="1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ht="15.75" customHeight="1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ht="15.75" customHeight="1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ht="15.75" customHeight="1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ht="15.75" customHeight="1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ht="15.75" customHeight="1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ht="15.75" customHeight="1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ht="15.75" customHeight="1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ht="15.75" customHeight="1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ht="15.75" customHeight="1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ht="15.75" customHeight="1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ht="15.75" customHeight="1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ht="15.75" customHeight="1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ht="15.75" customHeight="1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ht="15.75" customHeight="1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ht="15.75" customHeight="1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ht="15.75" customHeight="1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ht="15.75" customHeight="1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ht="15.75" customHeight="1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ht="15.75" customHeight="1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ht="15.75" customHeight="1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ht="15.75" customHeight="1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ht="15.75" customHeight="1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ht="15.75" customHeight="1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ht="15.75" customHeight="1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ht="15.75" customHeight="1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ht="15.75" customHeight="1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ht="15.75" customHeight="1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ht="15.75" customHeight="1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ht="15.75" customHeight="1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ht="15.75" customHeight="1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ht="15.75" customHeight="1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ht="15.75" customHeight="1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ht="15.75" customHeight="1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ht="15.75" customHeight="1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ht="15.75" customHeight="1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ht="15.75" customHeight="1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ht="15.75" customHeight="1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ht="15.75" customHeight="1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ht="15.75" customHeight="1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ht="15.75" customHeight="1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ht="15.75" customHeight="1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ht="15.75" customHeight="1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ht="15.75" customHeight="1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ht="15.75" customHeight="1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ht="15.75" customHeight="1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ht="15.75" customHeight="1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ht="15.75" customHeight="1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ht="15.75" customHeight="1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ht="15.75" customHeight="1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ht="15.75" customHeight="1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ht="15.75" customHeight="1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ht="15.75" customHeight="1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ht="15.75" customHeight="1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ht="15.75" customHeight="1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ht="15.75" customHeight="1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ht="15.75" customHeight="1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ht="15.75" customHeight="1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ht="15.75" customHeight="1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ht="15.75" customHeight="1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ht="15.75" customHeight="1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ht="15.75" customHeight="1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ht="15.75" customHeight="1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ht="15.75" customHeight="1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ht="15.75" customHeight="1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ht="15.75" customHeight="1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ht="15.75" customHeight="1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ht="15.75" customHeight="1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ht="15.75" customHeight="1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ht="15.75" customHeight="1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ht="15.75" customHeight="1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ht="15.75" customHeight="1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ht="15.75" customHeight="1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ht="15.75" customHeight="1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ht="15.75" customHeight="1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ht="15.75" customHeight="1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ht="15.75" customHeight="1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ht="15.75" customHeight="1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ht="15.75" customHeight="1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ht="15.75" customHeight="1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ht="15.75" customHeight="1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ht="15.75" customHeight="1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ht="15.75" customHeight="1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ht="15.75" customHeight="1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ht="15.75" customHeight="1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ht="15.75" customHeight="1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ht="15.75" customHeight="1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ht="15.75" customHeight="1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ht="15.75" customHeight="1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ht="15.75" customHeight="1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ht="15.75" customHeight="1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ht="15.75" customHeight="1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ht="15.75" customHeight="1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ht="15.75" customHeight="1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ht="15.75" customHeight="1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ht="15.75" customHeight="1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ht="15.75" customHeight="1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ht="15.75" customHeight="1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ht="15.75" customHeight="1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ht="15.75" customHeight="1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ht="15.75" customHeight="1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ht="15.75" customHeight="1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ht="15.75" customHeight="1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ht="15.75" customHeight="1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ht="15.75" customHeight="1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ht="15.75" customHeight="1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ht="15.75" customHeight="1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ht="15.75" customHeight="1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ht="15.75" customHeight="1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ht="15.75" customHeight="1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ht="15.75" customHeight="1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ht="15.75" customHeight="1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ht="15.75" customHeight="1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ht="15.75" customHeight="1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ht="15.75" customHeight="1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ht="15.75" customHeight="1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ht="15.75" customHeight="1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ht="15.75" customHeight="1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ht="15.75" customHeight="1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ht="15.75" customHeight="1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ht="15.75" customHeight="1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ht="15.75" customHeight="1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ht="15.75" customHeight="1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ht="15.75" customHeight="1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ht="15.75" customHeight="1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ht="15.75" customHeight="1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ht="15.75" customHeight="1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ht="15.75" customHeight="1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ht="15.75" customHeight="1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ht="15.75" customHeight="1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ht="15.75" customHeight="1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ht="15.75" customHeight="1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ht="15.75" customHeight="1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ht="15.75" customHeight="1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ht="15.75" customHeight="1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ht="15.75" customHeight="1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ht="15.75" customHeight="1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ht="15.75" customHeight="1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ht="15.75" customHeight="1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ht="15.75" customHeight="1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ht="15.75" customHeight="1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ht="15.75" customHeight="1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ht="15.75" customHeight="1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ht="15.75" customHeight="1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ht="15.75" customHeight="1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ht="15.75" customHeight="1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ht="15.75" customHeight="1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ht="15.75" customHeight="1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ht="15.75" customHeight="1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ht="15.75" customHeight="1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ht="15.75" customHeight="1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ht="15.75" customHeight="1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ht="15.75" customHeight="1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ht="15.75" customHeight="1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ht="15.75" customHeight="1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ht="15.75" customHeight="1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ht="15.75" customHeight="1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ht="15.75" customHeight="1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ht="15.75" customHeight="1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ht="15.75" customHeight="1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ht="15.75" customHeight="1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ht="15.75" customHeight="1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ht="15.75" customHeight="1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ht="15.75" customHeight="1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ht="15.75" customHeight="1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ht="15.75" customHeight="1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ht="15.75" customHeight="1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ht="15.75" customHeight="1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ht="15.75" customHeight="1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ht="15.75" customHeight="1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ht="15.75" customHeight="1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ht="15.75" customHeight="1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ht="15.75" customHeight="1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ht="15.75" customHeight="1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ht="15.75" customHeight="1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ht="15.75" customHeight="1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ht="15.75" customHeight="1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ht="15.75" customHeight="1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ht="15.75" customHeight="1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ht="15.75" customHeight="1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ht="15.75" customHeight="1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ht="15.75" customHeight="1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ht="15.75" customHeight="1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ht="15.75" customHeight="1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ht="15.75" customHeight="1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ht="15.75" customHeight="1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ht="15.75" customHeight="1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ht="15.75" customHeight="1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ht="15.75" customHeight="1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ht="15.75" customHeight="1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ht="15.75" customHeight="1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ht="15.75" customHeight="1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ht="15.75" customHeight="1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ht="15.75" customHeight="1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ht="15.75" customHeight="1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ht="15.75" customHeight="1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ht="15.75" customHeight="1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ht="15.75" customHeight="1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ht="15.75" customHeight="1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ht="15.75" customHeight="1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ht="15.75" customHeight="1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ht="15.75" customHeight="1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ht="15.75" customHeight="1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ht="15.75" customHeight="1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ht="15.75" customHeight="1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ht="15.75" customHeight="1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ht="15.75" customHeight="1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ht="15.75" customHeight="1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ht="15.75" customHeight="1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ht="15.75" customHeight="1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ht="15.75" customHeight="1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ht="15.75" customHeight="1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ht="15.75" customHeight="1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ht="15.75" customHeight="1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ht="15.75" customHeight="1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ht="15.75" customHeight="1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ht="15.75" customHeight="1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ht="15.75" customHeight="1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ht="15.75" customHeight="1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ht="15.75" customHeight="1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ht="15.75" customHeight="1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ht="15.75" customHeight="1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ht="15.75" customHeight="1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ht="15.75" customHeight="1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ht="15.75" customHeight="1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ht="15.75" customHeight="1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ht="15.75" customHeight="1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ht="15.75" customHeight="1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ht="15.75" customHeight="1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ht="15.75" customHeight="1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ht="15.75" customHeight="1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ht="15.75" customHeight="1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ht="15.75" customHeight="1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ht="15.75" customHeight="1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ht="15.75" customHeight="1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ht="15.75" customHeight="1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ht="15.75" customHeight="1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ht="15.75" customHeight="1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ht="15.75" customHeight="1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ht="15.75" customHeight="1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ht="15.75" customHeight="1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ht="15.75" customHeight="1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ht="15.75" customHeight="1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ht="15.75" customHeight="1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ht="15.75" customHeight="1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ht="15.75" customHeight="1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ht="15.75" customHeight="1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ht="15.75" customHeight="1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ht="15.75" customHeight="1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ht="15.75" customHeight="1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ht="15.75" customHeight="1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ht="15.75" customHeight="1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ht="15.75" customHeight="1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ht="15.75" customHeight="1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ht="15.75" customHeight="1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ht="15.75" customHeight="1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ht="15.75" customHeight="1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ht="15.75" customHeight="1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ht="15.75" customHeight="1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ht="15.75" customHeight="1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ht="15.75" customHeight="1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ht="15.75" customHeight="1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ht="15.75" customHeight="1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ht="15.75" customHeight="1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ht="15.75" customHeight="1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ht="15.75" customHeight="1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ht="15.75" customHeight="1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ht="15.75" customHeight="1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ht="15.75" customHeight="1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ht="15.75" customHeight="1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ht="15.75" customHeight="1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ht="15.75" customHeight="1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ht="15.75" customHeight="1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ht="15.75" customHeight="1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ht="15.75" customHeight="1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ht="15.75" customHeight="1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ht="15.75" customHeight="1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ht="15.75" customHeight="1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ht="15.75" customHeight="1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ht="15.75" customHeight="1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ht="15.75" customHeight="1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ht="15.75" customHeight="1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ht="15.75" customHeight="1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ht="15.75" customHeight="1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ht="15.75" customHeight="1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ht="15.75" customHeight="1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ht="15.75" customHeight="1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ht="15.75" customHeight="1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ht="15.75" customHeight="1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ht="15.75" customHeight="1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ht="15.75" customHeight="1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ht="15.75" customHeight="1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ht="15.75" customHeight="1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ht="15.75" customHeight="1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ht="15.75" customHeight="1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ht="15.75" customHeight="1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ht="15.75" customHeight="1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ht="15.75" customHeight="1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ht="15.75" customHeight="1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ht="15.75" customHeight="1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ht="15.75" customHeight="1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ht="15.75" customHeight="1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ht="15.75" customHeight="1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ht="15.75" customHeight="1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ht="15.75" customHeight="1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ht="15.75" customHeight="1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ht="15.75" customHeight="1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ht="15.75" customHeight="1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ht="15.75" customHeight="1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ht="15.75" customHeight="1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ht="15.75" customHeight="1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ht="15.75" customHeight="1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ht="15.75" customHeight="1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ht="15.75" customHeight="1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ht="15.75" customHeight="1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ht="15.75" customHeight="1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ht="15.75" customHeight="1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ht="15.75" customHeight="1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ht="15.75" customHeight="1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ht="15.75" customHeight="1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ht="15.75" customHeight="1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ht="15.75" customHeight="1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ht="15.75" customHeight="1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ht="15.75" customHeight="1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ht="15.75" customHeight="1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ht="15.75" customHeight="1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ht="15.75" customHeight="1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ht="15.75" customHeight="1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ht="15.75" customHeight="1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ht="15.75" customHeight="1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ht="15.75" customHeight="1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ht="15.75" customHeight="1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ht="15.75" customHeight="1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ht="15.75" customHeight="1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ht="15.75" customHeight="1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ht="15.75" customHeight="1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ht="15.75" customHeight="1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ht="15.75" customHeight="1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ht="15.75" customHeight="1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ht="15.75" customHeight="1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ht="15.75" customHeight="1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ht="15.75" customHeight="1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ht="15.75" customHeight="1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ht="15.75" customHeight="1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ht="15.75" customHeight="1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ht="15.75" customHeight="1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ht="15.75" customHeight="1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ht="15.75" customHeight="1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ht="15.75" customHeight="1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ht="15.75" customHeight="1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ht="15.75" customHeight="1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ht="15.75" customHeight="1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ht="15.75" customHeight="1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ht="15.75" customHeight="1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ht="15.75" customHeight="1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ht="15.75" customHeight="1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ht="15.75" customHeight="1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ht="15.75" customHeight="1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ht="15.75" customHeight="1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ht="15.75" customHeight="1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ht="15.75" customHeight="1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ht="15.75" customHeight="1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ht="15.75" customHeight="1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ht="15.75" customHeight="1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ht="15.75" customHeight="1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ht="15.75" customHeight="1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ht="15.75" customHeight="1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ht="15.75" customHeight="1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ht="15.75" customHeight="1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ht="15.75" customHeight="1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ht="15.75" customHeight="1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ht="15.75" customHeight="1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ht="15.75" customHeight="1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ht="15.75" customHeight="1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ht="15.75" customHeight="1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ht="15.75" customHeight="1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ht="15.75" customHeight="1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ht="15.75" customHeight="1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ht="15.75" customHeight="1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ht="15.75" customHeight="1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ht="15.75" customHeight="1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ht="15.75" customHeight="1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ht="15.75" customHeight="1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ht="15.75" customHeight="1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ht="15.75" customHeight="1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ht="15.75" customHeight="1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ht="15.75" customHeight="1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ht="15.75" customHeight="1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ht="15.75" customHeight="1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ht="15.75" customHeight="1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ht="15.75" customHeight="1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ht="15.75" customHeight="1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ht="15.75" customHeight="1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ht="15.75" customHeight="1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ht="15.75" customHeight="1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ht="15.75" customHeight="1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ht="15.75" customHeight="1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ht="15.75" customHeight="1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ht="15.75" customHeight="1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ht="15.75" customHeight="1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ht="15.75" customHeight="1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ht="15.75" customHeight="1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ht="15.75" customHeight="1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ht="15.75" customHeight="1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ht="15.75" customHeight="1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ht="15.75" customHeight="1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ht="15.75" customHeight="1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ht="15.75" customHeight="1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ht="15.75" customHeight="1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ht="15.75" customHeight="1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ht="15.75" customHeight="1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ht="15.75" customHeight="1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ht="15.75" customHeight="1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ht="15.75" customHeight="1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ht="15.75" customHeight="1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ht="15.75" customHeight="1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ht="15.75" customHeight="1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ht="15.75" customHeight="1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ht="15.75" customHeight="1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ht="15.75" customHeight="1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ht="15.75" customHeight="1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ht="15.75" customHeight="1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ht="15.75" customHeight="1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ht="15.75" customHeight="1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ht="15.75" customHeight="1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ht="15.75" customHeight="1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ht="15.75" customHeight="1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ht="15.75" customHeight="1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ht="15.75" customHeight="1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ht="15.75" customHeight="1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ht="15.75" customHeight="1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ht="15.75" customHeight="1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ht="15.75" customHeight="1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ht="15.75" customHeight="1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ht="15.75" customHeight="1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ht="15.75" customHeight="1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ht="15.75" customHeight="1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ht="15.75" customHeight="1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ht="15.75" customHeight="1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ht="15.75" customHeight="1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ht="15.75" customHeight="1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ht="15.75" customHeight="1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ht="15.75" customHeight="1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ht="15.75" customHeight="1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ht="15.75" customHeight="1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ht="15.75" customHeight="1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ht="15.75" customHeight="1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ht="15.75" customHeight="1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ht="15.75" customHeight="1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ht="15.75" customHeight="1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ht="15.75" customHeight="1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ht="15.75" customHeight="1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ht="15.75" customHeight="1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ht="15.75" customHeight="1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ht="15.75" customHeight="1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ht="15.75" customHeight="1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ht="15.75" customHeight="1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ht="15.75" customHeight="1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ht="15.75" customHeight="1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ht="15.75" customHeight="1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ht="15.75" customHeight="1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ht="15.75" customHeight="1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ht="15.75" customHeight="1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ht="15.75" customHeight="1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ht="15.75" customHeight="1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ht="15.75" customHeight="1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ht="15.75" customHeight="1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ht="15.75" customHeight="1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ht="15.75" customHeight="1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ht="15.75" customHeight="1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ht="15.75" customHeight="1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ht="15.75" customHeight="1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ht="15.75" customHeight="1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ht="15.75" customHeight="1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ht="15.75" customHeight="1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ht="15.75" customHeight="1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ht="15.75" customHeight="1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ht="15.75" customHeight="1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ht="15.75" customHeight="1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ht="15.75" customHeight="1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ht="15.75" customHeight="1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ht="15.75" customHeight="1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ht="15.75" customHeight="1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ht="15.75" customHeight="1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ht="15.75" customHeight="1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ht="15.75" customHeight="1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ht="15.75" customHeight="1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ht="15.75" customHeight="1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ht="15.75" customHeight="1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ht="15.75" customHeight="1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ht="15.75" customHeight="1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ht="15.75" customHeight="1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ht="15.75" customHeight="1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ht="15.75" customHeight="1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ht="15.75" customHeight="1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ht="15.75" customHeight="1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ht="15.75" customHeight="1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ht="15.75" customHeight="1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ht="15.75" customHeight="1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ht="15.75" customHeight="1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ht="15.75" customHeight="1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ht="15.75" customHeight="1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ht="15.75" customHeight="1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ht="15.75" customHeight="1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ht="15.75" customHeight="1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ht="15.75" customHeight="1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ht="15.75" customHeight="1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ht="15.75" customHeight="1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ht="15.75" customHeight="1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ht="15.75" customHeight="1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ht="15.75" customHeight="1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ht="15.75" customHeight="1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ht="15.75" customHeight="1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ht="15.75" customHeight="1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ht="15.75" customHeight="1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ht="15.75" customHeight="1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ht="15.75" customHeight="1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ht="15.75" customHeight="1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ht="15.75" customHeight="1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ht="15.75" customHeight="1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ht="15.75" customHeight="1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ht="15.75" customHeight="1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ht="15.75" customHeight="1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ht="15.75" customHeight="1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ht="15.75" customHeight="1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ht="15.75" customHeight="1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ht="15.75" customHeight="1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ht="15.75" customHeight="1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ht="15.75" customHeight="1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ht="15.75" customHeight="1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ht="15.75" customHeight="1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ht="15.75" customHeight="1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ht="15.75" customHeight="1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ht="15.75" customHeight="1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ht="15.75" customHeight="1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ht="15.75" customHeight="1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ht="15.75" customHeight="1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ht="15.75" customHeight="1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ht="15.75" customHeight="1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ht="15.75" customHeight="1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ht="15.75" customHeight="1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ht="15.75" customHeight="1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ht="15.75" customHeight="1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ht="15.75" customHeight="1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ht="15.75" customHeight="1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ht="15.75" customHeight="1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ht="15.75" customHeight="1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ht="15.75" customHeight="1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ht="15.75" customHeight="1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ht="15.75" customHeight="1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ht="15.75" customHeight="1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ht="15.75" customHeight="1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ht="15.75" customHeight="1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ht="15.75" customHeight="1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ht="15.75" customHeight="1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ht="15.75" customHeight="1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ht="15.75" customHeight="1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ht="15.75" customHeight="1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ht="15.75" customHeight="1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ht="15.75" customHeight="1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ht="15.75" customHeight="1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ht="15.75" customHeight="1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ht="15.75" customHeight="1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ht="15.75" customHeight="1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ht="15.75" customHeight="1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ht="15.75" customHeight="1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ht="15.75" customHeight="1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ht="15.75" customHeight="1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ht="15.75" customHeight="1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ht="15.75" customHeight="1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ht="15.75" customHeight="1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ht="15.75" customHeight="1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ht="15.75" customHeight="1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ht="15.75" customHeight="1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ht="15.75" customHeight="1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ht="15.75" customHeight="1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ht="15.75" customHeight="1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ht="15.75" customHeight="1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ht="15.75" customHeight="1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ht="15.75" customHeight="1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ht="15.75" customHeight="1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ht="15.75" customHeight="1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ht="15.75" customHeight="1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ht="15.75" customHeight="1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ht="15.75" customHeight="1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ht="15.75" customHeight="1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ht="15.75" customHeight="1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ht="15.75" customHeight="1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ht="15.75" customHeight="1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ht="15.75" customHeight="1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ht="15.75" customHeight="1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ht="15.75" customHeight="1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ht="15.75" customHeight="1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ht="15.75" customHeight="1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ht="15.75" customHeight="1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ht="15.75" customHeight="1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ht="15.75" customHeight="1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ht="15.75" customHeight="1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ht="15.75" customHeight="1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ht="15.75" customHeight="1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ht="15.75" customHeight="1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ht="15.75" customHeight="1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ht="15.75" customHeight="1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ht="15.75" customHeight="1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ht="15.75" customHeight="1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ht="15.75" customHeight="1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ht="15.75" customHeight="1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ht="15.75" customHeight="1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ht="15.75" customHeight="1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ht="15.75" customHeight="1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ht="15.75" customHeight="1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ht="15.75" customHeight="1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ht="15.75" customHeight="1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ht="15.75" customHeight="1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ht="15.75" customHeight="1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ht="15.75" customHeight="1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ht="15.75" customHeight="1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ht="15.75" customHeight="1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ht="15.75" customHeight="1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ht="15.75" customHeight="1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ht="15.75" customHeight="1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ht="15.75" customHeight="1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ht="15.75" customHeight="1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ht="15.75" customHeight="1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ht="15.75" customHeight="1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ht="15.75" customHeight="1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ht="15.75" customHeight="1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ht="15.75" customHeight="1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ht="15.75" customHeight="1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ht="15.75" customHeight="1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ht="15.75" customHeight="1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ht="15.75" customHeight="1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ht="15.75" customHeight="1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ht="15.75" customHeight="1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ht="15.75" customHeight="1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ht="15.75" customHeight="1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ht="15.75" customHeight="1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ht="15.75" customHeight="1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ht="15.75" customHeight="1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ht="15.75" customHeight="1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ht="15.75" customHeight="1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ht="15.75" customHeight="1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ht="15.75" customHeight="1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ht="15.75" customHeight="1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ht="15.75" customHeight="1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ht="15.75" customHeight="1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ht="15.75" customHeight="1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ht="15.75" customHeight="1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ht="15.75" customHeight="1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ht="15.75" customHeight="1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ht="15.75" customHeight="1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ht="15.75" customHeight="1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ht="15.75" customHeight="1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ht="15.75" customHeight="1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ht="15.75" customHeight="1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ht="15.75" customHeight="1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ht="15.75" customHeight="1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ht="15.75" customHeight="1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ht="15.75" customHeight="1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ht="15.75" customHeight="1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ht="15.75" customHeight="1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ht="15.75" customHeight="1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ht="15.75" customHeight="1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ht="15.75" customHeight="1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ht="15.75" customHeight="1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ht="15.75" customHeight="1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ht="15.75" customHeight="1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ht="15.75" customHeight="1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ht="15.75" customHeight="1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ht="15.75" customHeight="1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ht="15.75" customHeight="1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ht="15.75" customHeight="1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ht="15.75" customHeight="1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ht="15.75" customHeight="1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ht="15.75" customHeight="1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ht="15.75" customHeight="1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ht="15.75" customHeight="1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ht="15.75" customHeight="1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ht="15.75" customHeight="1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ht="15.75" customHeight="1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ht="15.75" customHeight="1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ht="15.75" customHeight="1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ht="15.75" customHeight="1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ht="15.75" customHeight="1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ht="15.75" customHeight="1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ht="15.75" customHeight="1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ht="15.75" customHeight="1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ht="15.75" customHeight="1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ht="15.75" customHeight="1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ht="15.75" customHeight="1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ht="15.75" customHeight="1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ht="15.75" customHeight="1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ht="15.75" customHeight="1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ht="15.75" customHeight="1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ht="15.75" customHeight="1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ht="15.75" customHeight="1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ht="15.75" customHeight="1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ht="15.75" customHeight="1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ht="15.75" customHeight="1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ht="15.75" customHeight="1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ht="15.75" customHeight="1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ht="15.75" customHeight="1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ht="15.75" customHeight="1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ht="15.75" customHeight="1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ht="15.75" customHeight="1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ht="15.75" customHeight="1"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ht="15.75" customHeight="1"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conditionalFormatting sqref="C18:C19 C22 E14:AI14 E15:J15 F16:AI16 L15:Q15 S15:AI15">
    <cfRule type="containsBlanks" dxfId="0" priority="1" stopIfTrue="1">
      <formula>LEN(TRIM(C18))=0</formula>
    </cfRule>
  </conditionalFormatting>
  <conditionalFormatting sqref="C18:C19 C22 E14:AI14 E15:J15 F16:AI16 L15:Q15 S15:AI15">
    <cfRule type="cellIs" dxfId="1" priority="2" operator="lessThan">
      <formula>$C$2</formula>
    </cfRule>
  </conditionalFormatting>
  <conditionalFormatting sqref="C18:C19 C22 E14:AI14 E15:J15 F16:AI16 L15:Q15 S15:AI15">
    <cfRule type="cellIs" dxfId="2" priority="3" operator="greaterThan">
      <formula>$C$2</formula>
    </cfRule>
  </conditionalFormatting>
  <conditionalFormatting sqref="C20">
    <cfRule type="containsBlanks" dxfId="0" priority="4" stopIfTrue="1">
      <formula>LEN(TRIM(C20))=0</formula>
    </cfRule>
  </conditionalFormatting>
  <conditionalFormatting sqref="C20">
    <cfRule type="cellIs" dxfId="1" priority="5" operator="lessThan">
      <formula>$C$2</formula>
    </cfRule>
  </conditionalFormatting>
  <conditionalFormatting sqref="C20">
    <cfRule type="cellIs" dxfId="2" priority="6" operator="greaterThan">
      <formula>$C$2</formula>
    </cfRule>
  </conditionalFormatting>
  <conditionalFormatting sqref="C21">
    <cfRule type="containsBlanks" dxfId="0" priority="7" stopIfTrue="1">
      <formula>LEN(TRIM(C21))=0</formula>
    </cfRule>
  </conditionalFormatting>
  <conditionalFormatting sqref="C21">
    <cfRule type="cellIs" dxfId="1" priority="8" operator="lessThan">
      <formula>$C$2</formula>
    </cfRule>
  </conditionalFormatting>
  <conditionalFormatting sqref="C21">
    <cfRule type="cellIs" dxfId="2" priority="9" operator="greaterThan">
      <formula>$C$2</formula>
    </cfRule>
  </conditionalFormatting>
  <dataValidations>
    <dataValidation type="list" allowBlank="1" showErrorMessage="1" sqref="E6:AI9">
      <formula1>'Données'!$B$1:$B$3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62.29"/>
    <col customWidth="1" min="3" max="3" width="83.0"/>
    <col customWidth="1" min="4" max="4" width="76.86"/>
    <col customWidth="1" min="5" max="26" width="10.71"/>
  </cols>
  <sheetData>
    <row r="2">
      <c r="B2" s="16" t="s">
        <v>49</v>
      </c>
    </row>
    <row r="3">
      <c r="B3" s="17" t="s">
        <v>50</v>
      </c>
      <c r="C3" s="17" t="s">
        <v>51</v>
      </c>
    </row>
    <row r="4">
      <c r="B4" s="17" t="s">
        <v>52</v>
      </c>
      <c r="C4" s="17" t="s">
        <v>53</v>
      </c>
    </row>
    <row r="5">
      <c r="B5" s="17" t="s">
        <v>54</v>
      </c>
      <c r="C5" s="17" t="s">
        <v>55</v>
      </c>
    </row>
    <row r="6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B7" s="17"/>
    </row>
    <row r="8">
      <c r="B8" s="16" t="s">
        <v>56</v>
      </c>
    </row>
    <row r="9">
      <c r="B9" s="17" t="s">
        <v>57</v>
      </c>
    </row>
    <row r="10">
      <c r="B10" s="17" t="s">
        <v>58</v>
      </c>
    </row>
    <row r="11">
      <c r="B11" s="17"/>
    </row>
    <row r="12">
      <c r="B12" s="17" t="s">
        <v>59</v>
      </c>
    </row>
    <row r="13">
      <c r="B13" s="17" t="s">
        <v>60</v>
      </c>
    </row>
    <row r="14">
      <c r="B14" s="17" t="s">
        <v>61</v>
      </c>
    </row>
    <row r="15">
      <c r="B15" s="17" t="s">
        <v>62</v>
      </c>
    </row>
    <row r="16">
      <c r="B16" s="17"/>
    </row>
    <row r="17">
      <c r="B17" s="17"/>
    </row>
    <row r="18">
      <c r="B18" s="17"/>
    </row>
    <row r="19">
      <c r="B19" s="17"/>
    </row>
    <row r="20">
      <c r="B20" s="17"/>
    </row>
    <row r="21" ht="15.75" customHeight="1">
      <c r="B21" s="17"/>
    </row>
    <row r="22" ht="15.75" customHeight="1">
      <c r="B22" s="17"/>
    </row>
    <row r="23" ht="15.75" customHeight="1">
      <c r="B23" s="17"/>
    </row>
    <row r="24" ht="15.75" customHeight="1">
      <c r="B24" s="17"/>
    </row>
    <row r="25" ht="15.75" customHeight="1">
      <c r="B25" s="17"/>
    </row>
    <row r="26" ht="15.75" customHeight="1">
      <c r="B26" s="17"/>
    </row>
    <row r="27" ht="15.75" customHeight="1">
      <c r="B27" s="17"/>
    </row>
    <row r="28" ht="15.75" customHeight="1">
      <c r="B28" s="17"/>
    </row>
    <row r="29" ht="15.75" customHeight="1">
      <c r="B29" s="17"/>
    </row>
    <row r="30" ht="15.75" customHeight="1">
      <c r="B30" s="17"/>
    </row>
    <row r="31" ht="15.75" customHeight="1">
      <c r="B31" s="17"/>
    </row>
    <row r="32" ht="15.75" customHeight="1">
      <c r="B32" s="17"/>
    </row>
    <row r="33" ht="15.75" customHeight="1">
      <c r="B33" s="17"/>
    </row>
    <row r="34" ht="15.75" customHeight="1">
      <c r="B34" s="17"/>
    </row>
    <row r="35" ht="15.75" customHeight="1">
      <c r="B35" s="17"/>
    </row>
    <row r="36" ht="15.75" customHeight="1">
      <c r="B36" s="17"/>
    </row>
    <row r="37" ht="15.75" customHeight="1">
      <c r="B37" s="17"/>
    </row>
    <row r="38" ht="15.75" customHeight="1"/>
    <row r="39" ht="15.75" customHeight="1"/>
    <row r="40" ht="15.75" customHeight="1">
      <c r="B40" s="16" t="s">
        <v>63</v>
      </c>
    </row>
    <row r="41" ht="15.75" customHeight="1">
      <c r="B41" s="17" t="s">
        <v>64</v>
      </c>
    </row>
    <row r="42" ht="15.75" customHeight="1">
      <c r="B42" s="17"/>
    </row>
    <row r="43" ht="15.75" customHeight="1">
      <c r="B43" s="19" t="s">
        <v>65</v>
      </c>
      <c r="C43" s="19" t="s">
        <v>66</v>
      </c>
    </row>
    <row r="44" ht="15.75" customHeight="1">
      <c r="B44" s="17" t="s">
        <v>67</v>
      </c>
      <c r="C44" s="17" t="s">
        <v>68</v>
      </c>
    </row>
    <row r="45" ht="15.75" customHeight="1">
      <c r="B45" s="17" t="s">
        <v>69</v>
      </c>
      <c r="C45" s="17" t="s">
        <v>70</v>
      </c>
    </row>
    <row r="46" ht="15.75" customHeight="1">
      <c r="B46" s="17" t="s">
        <v>71</v>
      </c>
      <c r="C46" s="17" t="s">
        <v>72</v>
      </c>
    </row>
    <row r="47" ht="15.75" customHeight="1">
      <c r="B47" s="17" t="s">
        <v>73</v>
      </c>
      <c r="C47" s="17" t="s">
        <v>74</v>
      </c>
    </row>
    <row r="48" ht="15.75" customHeight="1">
      <c r="B48" s="17" t="s">
        <v>75</v>
      </c>
      <c r="C48" s="17" t="s">
        <v>76</v>
      </c>
    </row>
    <row r="49" ht="15.75" customHeight="1">
      <c r="B49" s="17" t="s">
        <v>77</v>
      </c>
      <c r="C49" s="17" t="s">
        <v>78</v>
      </c>
    </row>
    <row r="50" ht="15.75" customHeight="1">
      <c r="B50" s="17" t="s">
        <v>79</v>
      </c>
      <c r="C50" s="17" t="s">
        <v>80</v>
      </c>
    </row>
    <row r="51" ht="15.75" customHeight="1">
      <c r="B51" s="17" t="s">
        <v>76</v>
      </c>
    </row>
    <row r="52" ht="15.75" customHeight="1">
      <c r="B52" s="17" t="s">
        <v>78</v>
      </c>
    </row>
    <row r="53" ht="15.75" customHeight="1">
      <c r="B53" s="17" t="s">
        <v>81</v>
      </c>
    </row>
    <row r="54" ht="15.75" customHeight="1">
      <c r="B54" s="17"/>
    </row>
    <row r="55" ht="15.75" customHeight="1">
      <c r="B55" s="19" t="s">
        <v>82</v>
      </c>
      <c r="C55" s="19" t="s">
        <v>83</v>
      </c>
    </row>
    <row r="56" ht="15.75" customHeight="1">
      <c r="B56" s="17" t="s">
        <v>84</v>
      </c>
      <c r="C56" s="17" t="s">
        <v>85</v>
      </c>
    </row>
    <row r="57" ht="15.75" customHeight="1">
      <c r="B57" s="17" t="s">
        <v>86</v>
      </c>
      <c r="C57" s="17" t="s">
        <v>87</v>
      </c>
    </row>
    <row r="58" ht="15.75" customHeight="1">
      <c r="B58" s="17" t="s">
        <v>88</v>
      </c>
      <c r="C58" s="17" t="s">
        <v>89</v>
      </c>
    </row>
    <row r="59" ht="15.75" customHeight="1">
      <c r="B59" s="17" t="s">
        <v>90</v>
      </c>
      <c r="C59" s="17" t="s">
        <v>77</v>
      </c>
    </row>
    <row r="60" ht="15.75" customHeight="1">
      <c r="B60" s="17" t="s">
        <v>91</v>
      </c>
      <c r="C60" s="17" t="s">
        <v>80</v>
      </c>
    </row>
    <row r="61" ht="15.75" customHeight="1">
      <c r="B61" s="17" t="s">
        <v>92</v>
      </c>
    </row>
    <row r="62" ht="15.75" customHeight="1">
      <c r="B62" s="17" t="s">
        <v>93</v>
      </c>
    </row>
    <row r="63" ht="15.75" customHeight="1">
      <c r="B63" s="17" t="s">
        <v>94</v>
      </c>
    </row>
    <row r="64" ht="15.75" customHeight="1">
      <c r="B64" s="17" t="s">
        <v>95</v>
      </c>
    </row>
    <row r="65" ht="15.75" customHeight="1">
      <c r="B65" s="17" t="s">
        <v>96</v>
      </c>
    </row>
    <row r="66" ht="15.75" customHeight="1">
      <c r="B66" s="17" t="s">
        <v>80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">
      <c r="B2" s="13" t="s">
        <v>35</v>
      </c>
    </row>
    <row r="3">
      <c r="B3" s="13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2022-03-29T14:53:40Z</dcterms:created>
  <dc:creator>Administrateur</dc:creator>
</cp:coreProperties>
</file>